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Поварово, Радумля, Берсеневка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F81" i="1" l="1"/>
  <c r="G81" i="1"/>
  <c r="E81" i="1"/>
  <c r="H79" i="1"/>
  <c r="H81" i="1" s="1"/>
  <c r="I33" i="1" l="1"/>
  <c r="G33" i="1"/>
  <c r="I32" i="1"/>
  <c r="G32" i="1"/>
  <c r="I31" i="1"/>
  <c r="G31" i="1"/>
  <c r="G34" i="1" s="1"/>
  <c r="E57" i="1" s="1"/>
</calcChain>
</file>

<file path=xl/sharedStrings.xml><?xml version="1.0" encoding="utf-8"?>
<sst xmlns="http://schemas.openxmlformats.org/spreadsheetml/2006/main" count="98" uniqueCount="83">
  <si>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</si>
  <si>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</si>
  <si>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</si>
  <si>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</si>
  <si>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</si>
  <si>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</si>
  <si>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</si>
  <si>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</si>
  <si>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</si>
  <si>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</si>
  <si>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</si>
  <si>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</si>
  <si>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</si>
  <si>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</si>
  <si>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</si>
  <si>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</si>
  <si>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</si>
  <si>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</si>
  <si>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</si>
  <si>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</si>
  <si>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</si>
  <si>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</si>
  <si>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</si>
  <si>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</si>
  <si>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</si>
  <si>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</si>
  <si>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</si>
  <si>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</si>
  <si>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</si>
  <si>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</si>
  <si>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</si>
  <si>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</si>
  <si>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</si>
  <si>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</si>
  <si>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</si>
  <si>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</si>
  <si>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</si>
  <si>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</si>
  <si>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</si>
  <si>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</si>
  <si>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</si>
  <si>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</si>
  <si>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</si>
  <si>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</si>
  <si>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</si>
  <si>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</si>
  <si>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</si>
  <si>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</si>
  <si>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</si>
  <si>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</si>
  <si>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</si>
  <si>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</si>
  <si>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</si>
  <si>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</si>
  <si>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</si>
  <si>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</si>
  <si>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</si>
  <si>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</si>
  <si>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</si>
  <si>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</si>
  <si>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</si>
  <si>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</si>
  <si>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</si>
  <si>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</si>
  <si>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</si>
  <si>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</si>
  <si>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</si>
  <si>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</si>
  <si>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</si>
  <si>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</si>
  <si>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</si>
  <si>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</si>
  <si>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</si>
  <si>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</si>
  <si>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</si>
  <si>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 , мкр. "Поварово-2" дом № 5</t>
  </si>
  <si>
    <t>Содерж. и технич. обслуж. общ. имущ.</t>
  </si>
  <si>
    <t>1 услуга</t>
  </si>
  <si>
    <t>Текущий ремонт общего имущества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</si>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</sst>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1"/>
  <sheetViews>
    <sheetView tabSelected="1" topLeftCell="A70" zoomScale="130" zoomScaleNormal="130" workbookViewId="0">
      <selection activeCell="B68" sqref="B68:I6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ht="32.25" customHeight="1" x14ac:dyDescent="0.25">
      <c r="B5" s="28" t="s">
        <v>75</v>
      </c>
      <c r="C5" s="28"/>
      <c r="D5" s="28"/>
      <c r="E5" s="28"/>
      <c r="F5" s="28"/>
      <c r="G5" s="28"/>
      <c r="H5" s="28"/>
      <c r="I5" s="28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72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70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74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71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73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124.1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13901.7</v>
      </c>
      <c r="F31" s="20">
        <v>1</v>
      </c>
      <c r="G31" s="20">
        <f>E31</f>
        <v>13901.7</v>
      </c>
      <c r="H31" s="20">
        <v>1</v>
      </c>
      <c r="I31" s="20">
        <f>E31</f>
        <v>13901.7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5524.92</v>
      </c>
      <c r="F32" s="20">
        <v>1</v>
      </c>
      <c r="G32" s="20">
        <f t="shared" ref="G32:G33" si="0">E32</f>
        <v>5524.92</v>
      </c>
      <c r="H32" s="20">
        <v>1</v>
      </c>
      <c r="I32" s="20">
        <f t="shared" ref="I32:I33" si="1">E32</f>
        <v>5524.92</v>
      </c>
    </row>
    <row r="33" spans="2:9" ht="22.5" x14ac:dyDescent="0.25">
      <c r="B33" s="15">
        <v>3</v>
      </c>
      <c r="C33" s="21" t="s">
        <v>79</v>
      </c>
      <c r="D33" s="21" t="s">
        <v>77</v>
      </c>
      <c r="E33" s="15">
        <v>2040.18</v>
      </c>
      <c r="F33" s="15">
        <v>1</v>
      </c>
      <c r="G33" s="20">
        <f t="shared" si="0"/>
        <v>2040.18</v>
      </c>
      <c r="H33" s="15">
        <v>1</v>
      </c>
      <c r="I33" s="20">
        <f t="shared" si="1"/>
        <v>2040.18</v>
      </c>
    </row>
    <row r="34" spans="2:9" x14ac:dyDescent="0.25">
      <c r="B34" s="38" t="s">
        <v>27</v>
      </c>
      <c r="C34" s="39"/>
      <c r="D34" s="39"/>
      <c r="E34" s="40"/>
      <c r="F34" s="10" t="s">
        <v>26</v>
      </c>
      <c r="G34" s="15">
        <f>SUM(G31:G33)</f>
        <v>21466.800000000003</v>
      </c>
      <c r="H34" s="15" t="s">
        <v>26</v>
      </c>
      <c r="I34" s="15">
        <f>SUM(I31:I33)</f>
        <v>21466.800000000003</v>
      </c>
    </row>
    <row r="36" spans="2:9" ht="15.75" x14ac:dyDescent="0.25">
      <c r="B36" s="41" t="s">
        <v>59</v>
      </c>
      <c r="C36" s="41"/>
      <c r="D36" s="41"/>
      <c r="E36" s="41"/>
      <c r="F36" s="41"/>
      <c r="G36" s="41"/>
      <c r="H36" s="41"/>
      <c r="I36" s="41"/>
    </row>
    <row r="37" spans="2:9" ht="15.75" x14ac:dyDescent="0.25">
      <c r="B37" s="41" t="s">
        <v>60</v>
      </c>
      <c r="C37" s="41"/>
      <c r="D37" s="41"/>
      <c r="E37" s="41"/>
      <c r="F37" s="41"/>
      <c r="G37" s="41"/>
      <c r="H37" s="41"/>
      <c r="I37" s="41"/>
    </row>
    <row r="38" spans="2:9" ht="15.75" x14ac:dyDescent="0.25">
      <c r="B38" s="41" t="s">
        <v>61</v>
      </c>
      <c r="C38" s="41"/>
      <c r="D38" s="41"/>
      <c r="E38" s="41"/>
      <c r="F38" s="41"/>
      <c r="G38" s="41"/>
      <c r="H38" s="41"/>
      <c r="I38" s="41"/>
    </row>
    <row r="39" spans="2:9" ht="15.75" x14ac:dyDescent="0.25">
      <c r="B39" s="41" t="s">
        <v>62</v>
      </c>
      <c r="C39" s="41"/>
      <c r="D39" s="41"/>
      <c r="E39" s="41"/>
      <c r="F39" s="41"/>
      <c r="G39" s="41"/>
      <c r="H39" s="41"/>
      <c r="I39" s="41"/>
    </row>
    <row r="40" spans="2:9" ht="15.75" x14ac:dyDescent="0.25">
      <c r="B40" s="41" t="s">
        <v>63</v>
      </c>
      <c r="C40" s="41"/>
      <c r="D40" s="41"/>
      <c r="E40" s="41"/>
      <c r="F40" s="41"/>
      <c r="G40" s="43">
        <v>51467</v>
      </c>
      <c r="H40" s="43"/>
      <c r="I40" s="18" t="s">
        <v>58</v>
      </c>
    </row>
    <row r="41" spans="2:9" ht="15.75" x14ac:dyDescent="0.25">
      <c r="B41" s="41" t="s">
        <v>64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65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66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67</v>
      </c>
      <c r="C44" s="41"/>
      <c r="D44" s="41"/>
      <c r="E44" s="41"/>
      <c r="F44" s="41"/>
      <c r="G44" s="41"/>
      <c r="H44" s="19">
        <v>5292</v>
      </c>
      <c r="I44" s="18" t="s">
        <v>58</v>
      </c>
    </row>
    <row r="45" spans="2:9" ht="15.75" x14ac:dyDescent="0.25">
      <c r="B45" s="41" t="s">
        <v>68</v>
      </c>
      <c r="C45" s="41"/>
      <c r="D45" s="41"/>
      <c r="E45" s="41"/>
      <c r="F45" s="41"/>
      <c r="G45" s="41"/>
      <c r="H45" s="41"/>
      <c r="I45" s="41"/>
    </row>
    <row r="46" spans="2:9" ht="15.75" x14ac:dyDescent="0.25">
      <c r="B46" s="18" t="s">
        <v>69</v>
      </c>
      <c r="C46" s="18"/>
      <c r="D46" s="43">
        <v>0</v>
      </c>
      <c r="E46" s="43"/>
      <c r="F46" s="18" t="s">
        <v>58</v>
      </c>
      <c r="G46" s="18"/>
      <c r="H46" s="18"/>
      <c r="I46" s="18"/>
    </row>
    <row r="47" spans="2:9" ht="15.75" x14ac:dyDescent="0.25">
      <c r="B47" s="41" t="s">
        <v>80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81</v>
      </c>
      <c r="C48" s="41"/>
      <c r="D48" s="41"/>
      <c r="E48" s="41"/>
      <c r="F48" s="41"/>
      <c r="G48" s="41"/>
      <c r="H48" s="19">
        <v>56759</v>
      </c>
      <c r="I48" s="18" t="s">
        <v>58</v>
      </c>
    </row>
    <row r="50" spans="2:9" ht="87.75" customHeight="1" x14ac:dyDescent="0.25">
      <c r="B50" s="13" t="s">
        <v>0</v>
      </c>
      <c r="C50" s="44" t="s">
        <v>28</v>
      </c>
      <c r="D50" s="44"/>
      <c r="E50" s="13" t="s">
        <v>29</v>
      </c>
      <c r="F50" s="13" t="s">
        <v>31</v>
      </c>
      <c r="G50" s="13" t="s">
        <v>32</v>
      </c>
      <c r="H50" s="56" t="s">
        <v>33</v>
      </c>
      <c r="I50" s="56"/>
    </row>
    <row r="51" spans="2:9" x14ac:dyDescent="0.25">
      <c r="B51" s="5">
        <v>1</v>
      </c>
      <c r="C51" s="42">
        <v>2</v>
      </c>
      <c r="D51" s="42"/>
      <c r="E51" s="5">
        <v>3</v>
      </c>
      <c r="F51" s="5">
        <v>4</v>
      </c>
      <c r="G51" s="5">
        <v>5</v>
      </c>
      <c r="H51" s="42">
        <v>6</v>
      </c>
      <c r="I51" s="42"/>
    </row>
    <row r="52" spans="2:9" x14ac:dyDescent="0.25">
      <c r="B52" s="9"/>
      <c r="C52" s="58">
        <v>0</v>
      </c>
      <c r="D52" s="58"/>
      <c r="E52" s="9">
        <v>0</v>
      </c>
      <c r="F52" s="9">
        <v>0</v>
      </c>
      <c r="G52" s="9">
        <v>0</v>
      </c>
      <c r="H52" s="58">
        <v>0</v>
      </c>
      <c r="I52" s="58"/>
    </row>
    <row r="53" spans="2:9" x14ac:dyDescent="0.25">
      <c r="B53" s="9"/>
      <c r="C53" s="58"/>
      <c r="D53" s="58"/>
      <c r="E53" s="9"/>
      <c r="F53" s="9"/>
      <c r="G53" s="9"/>
      <c r="H53" s="58"/>
      <c r="I53" s="58"/>
    </row>
    <row r="54" spans="2:9" x14ac:dyDescent="0.25">
      <c r="B54" s="38" t="s">
        <v>27</v>
      </c>
      <c r="C54" s="39"/>
      <c r="D54" s="39"/>
      <c r="E54" s="40"/>
      <c r="F54" s="9"/>
      <c r="G54" s="16" t="s">
        <v>26</v>
      </c>
      <c r="H54" s="55" t="s">
        <v>26</v>
      </c>
      <c r="I54" s="55"/>
    </row>
    <row r="56" spans="2:9" ht="15.75" x14ac:dyDescent="0.25">
      <c r="B56" s="36" t="s">
        <v>56</v>
      </c>
      <c r="C56" s="36"/>
      <c r="D56" s="36"/>
      <c r="E56" s="36"/>
      <c r="F56" s="36"/>
      <c r="G56" s="36"/>
      <c r="H56" s="36"/>
      <c r="I56" s="36"/>
    </row>
    <row r="57" spans="2:9" ht="15.75" x14ac:dyDescent="0.25">
      <c r="B57" s="17" t="s">
        <v>57</v>
      </c>
      <c r="C57" s="17"/>
      <c r="D57" s="17"/>
      <c r="E57" s="48">
        <f>G34</f>
        <v>21466.800000000003</v>
      </c>
      <c r="F57" s="48"/>
      <c r="G57" s="17" t="s">
        <v>58</v>
      </c>
      <c r="H57" s="17"/>
      <c r="I57" s="17"/>
    </row>
    <row r="59" spans="2:9" ht="15.75" x14ac:dyDescent="0.25">
      <c r="B59" s="36" t="s">
        <v>34</v>
      </c>
      <c r="C59" s="36"/>
      <c r="D59" s="36"/>
      <c r="E59" s="36"/>
      <c r="F59" s="36"/>
      <c r="G59" s="36"/>
      <c r="H59" s="36"/>
      <c r="I59" s="36"/>
    </row>
    <row r="60" spans="2:9" ht="15.75" x14ac:dyDescent="0.25">
      <c r="B60" s="36" t="s">
        <v>35</v>
      </c>
      <c r="C60" s="36"/>
      <c r="D60" s="36"/>
      <c r="E60" s="36"/>
      <c r="F60" s="36"/>
      <c r="G60" s="36"/>
      <c r="H60" s="36"/>
      <c r="I60" s="36"/>
    </row>
    <row r="61" spans="2:9" ht="15.75" x14ac:dyDescent="0.25">
      <c r="B61" s="36" t="s">
        <v>36</v>
      </c>
      <c r="C61" s="36"/>
      <c r="D61" s="36"/>
      <c r="E61" s="36"/>
      <c r="F61" s="36"/>
      <c r="G61" s="36"/>
      <c r="H61" s="36"/>
      <c r="I61" s="36"/>
    </row>
    <row r="63" spans="2:9" ht="105.75" customHeight="1" x14ac:dyDescent="0.25">
      <c r="B63" s="12" t="s">
        <v>0</v>
      </c>
      <c r="C63" s="52" t="s">
        <v>37</v>
      </c>
      <c r="D63" s="53"/>
      <c r="E63" s="52" t="s">
        <v>38</v>
      </c>
      <c r="F63" s="54"/>
      <c r="G63" s="53"/>
      <c r="H63" s="52" t="s">
        <v>39</v>
      </c>
      <c r="I63" s="53"/>
    </row>
    <row r="64" spans="2:9" x14ac:dyDescent="0.25">
      <c r="B64" s="14">
        <v>1</v>
      </c>
      <c r="C64" s="49">
        <v>2</v>
      </c>
      <c r="D64" s="50"/>
      <c r="E64" s="49">
        <v>3</v>
      </c>
      <c r="F64" s="51"/>
      <c r="G64" s="50"/>
      <c r="H64" s="49">
        <v>4</v>
      </c>
      <c r="I64" s="50"/>
    </row>
    <row r="65" spans="2:9" x14ac:dyDescent="0.25">
      <c r="B65" s="9"/>
      <c r="C65" s="45">
        <v>0</v>
      </c>
      <c r="D65" s="46"/>
      <c r="E65" s="45">
        <v>0</v>
      </c>
      <c r="F65" s="47"/>
      <c r="G65" s="46"/>
      <c r="H65" s="45">
        <v>0</v>
      </c>
      <c r="I65" s="46"/>
    </row>
    <row r="67" spans="2:9" ht="15.75" x14ac:dyDescent="0.25">
      <c r="B67" s="41" t="s">
        <v>55</v>
      </c>
      <c r="C67" s="41"/>
      <c r="D67" s="41"/>
      <c r="E67" s="41"/>
      <c r="F67" s="41"/>
      <c r="G67" s="41"/>
      <c r="H67" s="41"/>
      <c r="I67" s="41"/>
    </row>
    <row r="68" spans="2:9" ht="15.75" x14ac:dyDescent="0.25">
      <c r="B68" s="41" t="s">
        <v>54</v>
      </c>
      <c r="C68" s="41"/>
      <c r="D68" s="41"/>
      <c r="E68" s="41"/>
      <c r="F68" s="41"/>
      <c r="G68" s="41"/>
      <c r="H68" s="41"/>
      <c r="I68" s="41"/>
    </row>
    <row r="69" spans="2:9" ht="15.75" x14ac:dyDescent="0.25">
      <c r="B69" s="41" t="s">
        <v>53</v>
      </c>
      <c r="C69" s="41"/>
      <c r="D69" s="41"/>
      <c r="E69" s="41"/>
      <c r="F69" s="41"/>
      <c r="G69" s="41"/>
      <c r="H69" s="41"/>
      <c r="I69" s="41"/>
    </row>
    <row r="70" spans="2:9" ht="15.75" x14ac:dyDescent="0.25">
      <c r="B70" s="41" t="s">
        <v>52</v>
      </c>
      <c r="C70" s="41"/>
      <c r="D70" s="41"/>
      <c r="E70" s="41"/>
      <c r="F70" s="41"/>
      <c r="G70" s="41"/>
      <c r="H70" s="41"/>
      <c r="I70" s="41"/>
    </row>
    <row r="71" spans="2:9" ht="15.75" x14ac:dyDescent="0.25">
      <c r="B71" s="41" t="s">
        <v>51</v>
      </c>
      <c r="C71" s="41"/>
      <c r="D71" s="41"/>
      <c r="E71" s="41"/>
      <c r="F71" s="41"/>
      <c r="G71" s="41"/>
      <c r="H71" s="41"/>
      <c r="I71" s="41"/>
    </row>
    <row r="72" spans="2:9" ht="15.75" x14ac:dyDescent="0.25">
      <c r="B72" s="41" t="s">
        <v>50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49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48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47</v>
      </c>
      <c r="C75" s="41"/>
      <c r="D75" s="41"/>
      <c r="E75" s="41"/>
      <c r="F75" s="41"/>
      <c r="G75" s="41"/>
      <c r="H75" s="41"/>
      <c r="I75" s="41"/>
    </row>
    <row r="77" spans="2:9" ht="45" x14ac:dyDescent="0.25">
      <c r="B77" s="13" t="s">
        <v>0</v>
      </c>
      <c r="C77" s="44" t="s">
        <v>40</v>
      </c>
      <c r="D77" s="44"/>
      <c r="E77" s="13" t="s">
        <v>41</v>
      </c>
      <c r="F77" s="13" t="s">
        <v>42</v>
      </c>
      <c r="G77" s="13" t="s">
        <v>43</v>
      </c>
      <c r="H77" s="56" t="s">
        <v>44</v>
      </c>
      <c r="I77" s="56"/>
    </row>
    <row r="78" spans="2:9" x14ac:dyDescent="0.25">
      <c r="B78" s="5">
        <v>1</v>
      </c>
      <c r="C78" s="42">
        <v>2</v>
      </c>
      <c r="D78" s="42"/>
      <c r="E78" s="5">
        <v>3</v>
      </c>
      <c r="F78" s="5">
        <v>4</v>
      </c>
      <c r="G78" s="5">
        <v>5</v>
      </c>
      <c r="H78" s="42">
        <v>6</v>
      </c>
      <c r="I78" s="42"/>
    </row>
    <row r="79" spans="2:9" ht="28.5" customHeight="1" x14ac:dyDescent="0.25">
      <c r="B79" s="15">
        <v>1</v>
      </c>
      <c r="C79" s="57" t="s">
        <v>45</v>
      </c>
      <c r="D79" s="57"/>
      <c r="E79" s="9">
        <v>-0.08</v>
      </c>
      <c r="F79" s="9">
        <v>21466.799999999999</v>
      </c>
      <c r="G79" s="9">
        <v>20538.759999999998</v>
      </c>
      <c r="H79" s="58">
        <f>E79+F79-G79</f>
        <v>927.95999999999913</v>
      </c>
      <c r="I79" s="58"/>
    </row>
    <row r="80" spans="2:9" ht="32.25" customHeight="1" x14ac:dyDescent="0.25">
      <c r="B80" s="15">
        <v>2</v>
      </c>
      <c r="C80" s="57" t="s">
        <v>46</v>
      </c>
      <c r="D80" s="57"/>
      <c r="E80" s="9">
        <v>0</v>
      </c>
      <c r="F80" s="9">
        <v>0</v>
      </c>
      <c r="G80" s="9">
        <v>0</v>
      </c>
      <c r="H80" s="58">
        <v>0</v>
      </c>
      <c r="I80" s="58"/>
    </row>
    <row r="81" spans="2:9" x14ac:dyDescent="0.25">
      <c r="B81" s="38" t="s">
        <v>27</v>
      </c>
      <c r="C81" s="39"/>
      <c r="D81" s="40"/>
      <c r="E81" s="11">
        <f>SUM(E79:E80)</f>
        <v>-0.08</v>
      </c>
      <c r="F81" s="11">
        <f t="shared" ref="F81:G81" si="2">SUM(F79:F80)</f>
        <v>21466.799999999999</v>
      </c>
      <c r="G81" s="11">
        <f t="shared" si="2"/>
        <v>20538.759999999998</v>
      </c>
      <c r="H81" s="55">
        <f>SUM(H79:I80)</f>
        <v>927.95999999999913</v>
      </c>
      <c r="I81" s="55"/>
    </row>
  </sheetData>
  <mergeCells count="88">
    <mergeCell ref="H50:I50"/>
    <mergeCell ref="C51:D51"/>
    <mergeCell ref="C52:D52"/>
    <mergeCell ref="H52:I52"/>
    <mergeCell ref="C53:D53"/>
    <mergeCell ref="H53:I53"/>
    <mergeCell ref="H54:I54"/>
    <mergeCell ref="B54:E54"/>
    <mergeCell ref="C79:D79"/>
    <mergeCell ref="H79:I79"/>
    <mergeCell ref="C80:D80"/>
    <mergeCell ref="H80:I80"/>
    <mergeCell ref="B69:I69"/>
    <mergeCell ref="B70:I70"/>
    <mergeCell ref="B71:I71"/>
    <mergeCell ref="B72:I72"/>
    <mergeCell ref="B73:I73"/>
    <mergeCell ref="B68:I68"/>
    <mergeCell ref="B56:I56"/>
    <mergeCell ref="B59:I59"/>
    <mergeCell ref="B60:I60"/>
    <mergeCell ref="B61:I61"/>
    <mergeCell ref="H81:I81"/>
    <mergeCell ref="B81:D81"/>
    <mergeCell ref="B74:I74"/>
    <mergeCell ref="B75:I75"/>
    <mergeCell ref="C77:D77"/>
    <mergeCell ref="H77:I77"/>
    <mergeCell ref="C78:D78"/>
    <mergeCell ref="H78:I78"/>
    <mergeCell ref="C65:D65"/>
    <mergeCell ref="E65:G65"/>
    <mergeCell ref="H65:I65"/>
    <mergeCell ref="B67:I67"/>
    <mergeCell ref="E57:F57"/>
    <mergeCell ref="C64:D64"/>
    <mergeCell ref="E64:G64"/>
    <mergeCell ref="H64:I64"/>
    <mergeCell ref="C63:D63"/>
    <mergeCell ref="E63:G63"/>
    <mergeCell ref="H63:I63"/>
    <mergeCell ref="B36:I36"/>
    <mergeCell ref="B37:I37"/>
    <mergeCell ref="B38:I38"/>
    <mergeCell ref="B39:I39"/>
    <mergeCell ref="H51:I51"/>
    <mergeCell ref="B41:I41"/>
    <mergeCell ref="B42:I42"/>
    <mergeCell ref="B43:I43"/>
    <mergeCell ref="B45:I45"/>
    <mergeCell ref="B40:F40"/>
    <mergeCell ref="G40:H40"/>
    <mergeCell ref="B44:G44"/>
    <mergeCell ref="D46:E46"/>
    <mergeCell ref="B48:G48"/>
    <mergeCell ref="B47:I47"/>
    <mergeCell ref="C50:D50"/>
    <mergeCell ref="B22:D22"/>
    <mergeCell ref="B24:I24"/>
    <mergeCell ref="B25:I25"/>
    <mergeCell ref="B26:I26"/>
    <mergeCell ref="B34:E34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2026-03-18T11:37:26Z</dcterms:modified>
</cp:coreProperties>
</file>